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irav\Desktop\קבצים לאתר\"/>
    </mc:Choice>
  </mc:AlternateContent>
  <xr:revisionPtr revIDLastSave="0" documentId="8_{C95BDAC9-8DC2-4C69-8C35-45CDDE89778E}" xr6:coauthVersionLast="43" xr6:coauthVersionMax="43" xr10:uidLastSave="{00000000-0000-0000-0000-000000000000}"/>
  <bookViews>
    <workbookView xWindow="-108" yWindow="-108" windowWidth="23256" windowHeight="12576"/>
  </bookViews>
  <sheets>
    <sheet name="חישוב ציוני הנדסאים" sheetId="2" r:id="rId1"/>
    <sheet name="גיליון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2" l="1"/>
  <c r="F15" i="2" s="1"/>
  <c r="F18" i="2" s="1"/>
  <c r="D10" i="2"/>
  <c r="B45" i="2"/>
  <c r="D36" i="2"/>
  <c r="D37" i="2"/>
  <c r="D38" i="2"/>
  <c r="D39" i="2"/>
  <c r="D40" i="2"/>
  <c r="D41" i="2"/>
  <c r="D42" i="2"/>
  <c r="D43" i="2"/>
  <c r="D44" i="2"/>
  <c r="D31" i="2"/>
  <c r="D32" i="2"/>
  <c r="D33" i="2"/>
  <c r="D34" i="2"/>
  <c r="D35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9" i="2"/>
  <c r="D8" i="2"/>
  <c r="D7" i="2"/>
  <c r="D6" i="2"/>
  <c r="D5" i="2"/>
  <c r="D45" i="2" s="1"/>
  <c r="D46" i="2" s="1"/>
</calcChain>
</file>

<file path=xl/sharedStrings.xml><?xml version="1.0" encoding="utf-8"?>
<sst xmlns="http://schemas.openxmlformats.org/spreadsheetml/2006/main" count="19" uniqueCount="18">
  <si>
    <t>שעות</t>
  </si>
  <si>
    <t>ממוצע</t>
  </si>
  <si>
    <t>ציון סופי</t>
  </si>
  <si>
    <t>טבלת חישוב ציוני הנדסאים</t>
  </si>
  <si>
    <t>.</t>
  </si>
  <si>
    <t>טבלת ציונים חיצוניים</t>
  </si>
  <si>
    <t>טבלת ציונים פנימיים</t>
  </si>
  <si>
    <t xml:space="preserve">ציונים </t>
  </si>
  <si>
    <t xml:space="preserve">ציון משוקלל המהווה 40% </t>
  </si>
  <si>
    <t>ציון המהווה 60%</t>
  </si>
  <si>
    <t>שקלול</t>
  </si>
  <si>
    <t>הנחיות:</t>
  </si>
  <si>
    <t>יש להזין בעמודה B  את שעות הלימוד של המקצועות הפנימיים</t>
  </si>
  <si>
    <t>יש להזין בעמודה C  את הציונים של המקצועות הפנימיים</t>
  </si>
  <si>
    <t>מס"ד</t>
  </si>
  <si>
    <t>ממוצע ציונים - כוללפרויקט גמר</t>
  </si>
  <si>
    <t>בעמודה F יש להזין ציונים חיצוניים, כולל ציון של פרוייקט הגמר</t>
  </si>
  <si>
    <t xml:space="preserve">באם יש פחות מ- 40 מקצועות פנימיים, יש להשאיר את שאר השדות ריקים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</si>
</sst>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u/>
      <sz val="11"/>
      <color theme="1"/>
      <name val="Arial"/>
      <family val="2"/>
      <charset val="177"/>
      <scheme val="minor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2" fontId="0" fillId="2" borderId="1" xfId="0" applyNumberFormat="1" applyFill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/>
    <xf numFmtId="0" fontId="0" fillId="0" borderId="2" xfId="0" applyBorder="1"/>
    <xf numFmtId="0" fontId="0" fillId="3" borderId="1" xfId="0" applyFill="1" applyBorder="1" applyAlignment="1">
      <alignment horizontal="center"/>
    </xf>
    <xf numFmtId="0" fontId="0" fillId="3" borderId="0" xfId="0" applyFill="1"/>
    <xf numFmtId="0" fontId="0" fillId="0" borderId="0" xfId="0" applyBorder="1"/>
    <xf numFmtId="0" fontId="2" fillId="0" borderId="1" xfId="0" applyFont="1" applyBorder="1" applyAlignment="1"/>
    <xf numFmtId="0" fontId="3" fillId="0" borderId="0" xfId="0" applyFont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right"/>
    </xf>
    <xf numFmtId="0" fontId="4" fillId="0" borderId="0" xfId="0" applyFont="1"/>
    <xf numFmtId="0" fontId="5" fillId="2" borderId="3" xfId="0" applyFont="1" applyFill="1" applyBorder="1"/>
    <xf numFmtId="2" fontId="6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rightToLeft="1" tabSelected="1" workbookViewId="0">
      <selection activeCell="K4" sqref="K4"/>
    </sheetView>
  </sheetViews>
  <sheetFormatPr defaultRowHeight="13.8" x14ac:dyDescent="0.25"/>
  <cols>
    <col min="1" max="1" width="5.19921875" bestFit="1" customWidth="1"/>
    <col min="3" max="3" width="10" customWidth="1"/>
    <col min="6" max="6" width="17.8984375" bestFit="1" customWidth="1"/>
  </cols>
  <sheetData>
    <row r="1" spans="1:11" ht="21" x14ac:dyDescent="0.4">
      <c r="B1" s="24" t="s">
        <v>3</v>
      </c>
      <c r="C1" s="24"/>
      <c r="D1" s="24"/>
      <c r="E1" s="24"/>
      <c r="F1" s="24"/>
    </row>
    <row r="2" spans="1:11" ht="21" x14ac:dyDescent="0.4">
      <c r="B2" s="13"/>
      <c r="C2" s="13"/>
      <c r="D2" s="13"/>
      <c r="E2" s="13"/>
      <c r="F2" s="13"/>
      <c r="K2" s="16" t="s">
        <v>11</v>
      </c>
    </row>
    <row r="3" spans="1:11" ht="18" customHeight="1" x14ac:dyDescent="0.3">
      <c r="B3" s="19" t="s">
        <v>6</v>
      </c>
      <c r="C3" s="20"/>
      <c r="D3" s="21"/>
      <c r="F3" s="12" t="s">
        <v>5</v>
      </c>
      <c r="K3" s="15" t="s">
        <v>12</v>
      </c>
    </row>
    <row r="4" spans="1:11" x14ac:dyDescent="0.25">
      <c r="A4" s="1" t="s">
        <v>14</v>
      </c>
      <c r="B4" s="6" t="s">
        <v>0</v>
      </c>
      <c r="C4" s="6" t="s">
        <v>7</v>
      </c>
      <c r="D4" s="9" t="s">
        <v>10</v>
      </c>
      <c r="F4" s="1" t="s">
        <v>15</v>
      </c>
      <c r="G4" s="11"/>
      <c r="H4" t="s">
        <v>4</v>
      </c>
      <c r="K4" s="15" t="s">
        <v>13</v>
      </c>
    </row>
    <row r="5" spans="1:11" x14ac:dyDescent="0.25">
      <c r="A5" s="1">
        <v>1</v>
      </c>
      <c r="B5" s="2"/>
      <c r="C5" s="2"/>
      <c r="D5" s="9">
        <f>C5*B5</f>
        <v>0</v>
      </c>
      <c r="F5" s="2"/>
      <c r="K5" t="s">
        <v>17</v>
      </c>
    </row>
    <row r="6" spans="1:11" x14ac:dyDescent="0.25">
      <c r="A6" s="1">
        <v>2</v>
      </c>
      <c r="B6" s="2"/>
      <c r="C6" s="2"/>
      <c r="D6" s="9">
        <f t="shared" ref="D6:D44" si="0">C6*B6</f>
        <v>0</v>
      </c>
      <c r="F6" s="2"/>
      <c r="K6" t="s">
        <v>16</v>
      </c>
    </row>
    <row r="7" spans="1:11" x14ac:dyDescent="0.25">
      <c r="A7" s="1">
        <v>3</v>
      </c>
      <c r="B7" s="2"/>
      <c r="C7" s="2"/>
      <c r="D7" s="9">
        <f t="shared" si="0"/>
        <v>0</v>
      </c>
      <c r="F7" s="2"/>
    </row>
    <row r="8" spans="1:11" x14ac:dyDescent="0.25">
      <c r="A8" s="1">
        <v>4</v>
      </c>
      <c r="B8" s="2"/>
      <c r="C8" s="2"/>
      <c r="D8" s="9">
        <f t="shared" si="0"/>
        <v>0</v>
      </c>
      <c r="F8" s="2"/>
    </row>
    <row r="9" spans="1:11" x14ac:dyDescent="0.25">
      <c r="A9" s="1">
        <v>5</v>
      </c>
      <c r="B9" s="2"/>
      <c r="C9" s="2"/>
      <c r="D9" s="9">
        <f t="shared" si="0"/>
        <v>0</v>
      </c>
      <c r="F9" s="2"/>
    </row>
    <row r="10" spans="1:11" x14ac:dyDescent="0.25">
      <c r="A10" s="1">
        <v>6</v>
      </c>
      <c r="B10" s="2"/>
      <c r="C10" s="2"/>
      <c r="D10" s="9">
        <f t="shared" si="0"/>
        <v>0</v>
      </c>
      <c r="F10" s="2"/>
    </row>
    <row r="11" spans="1:11" x14ac:dyDescent="0.25">
      <c r="A11" s="1">
        <v>7</v>
      </c>
      <c r="B11" s="2"/>
      <c r="C11" s="2"/>
      <c r="D11" s="9">
        <f t="shared" si="0"/>
        <v>0</v>
      </c>
      <c r="F11" s="1"/>
    </row>
    <row r="12" spans="1:11" x14ac:dyDescent="0.25">
      <c r="A12" s="1">
        <v>8</v>
      </c>
      <c r="B12" s="2"/>
      <c r="C12" s="2"/>
      <c r="D12" s="9">
        <f t="shared" si="0"/>
        <v>0</v>
      </c>
      <c r="F12" s="14" t="s">
        <v>1</v>
      </c>
    </row>
    <row r="13" spans="1:11" x14ac:dyDescent="0.25">
      <c r="A13" s="1">
        <v>9</v>
      </c>
      <c r="B13" s="2"/>
      <c r="C13" s="2"/>
      <c r="D13" s="9">
        <f t="shared" si="0"/>
        <v>0</v>
      </c>
      <c r="F13" s="14" t="e">
        <f>AVERAGE(F5:F12)</f>
        <v>#DIV/0!</v>
      </c>
    </row>
    <row r="14" spans="1:11" x14ac:dyDescent="0.25">
      <c r="A14" s="1">
        <v>10</v>
      </c>
      <c r="B14" s="2"/>
      <c r="C14" s="2"/>
      <c r="D14" s="9">
        <f t="shared" si="0"/>
        <v>0</v>
      </c>
      <c r="F14" s="1"/>
    </row>
    <row r="15" spans="1:11" x14ac:dyDescent="0.25">
      <c r="A15" s="1">
        <v>11</v>
      </c>
      <c r="B15" s="2"/>
      <c r="C15" s="2"/>
      <c r="D15" s="9">
        <f t="shared" si="0"/>
        <v>0</v>
      </c>
      <c r="F15" s="4" t="e">
        <f>F13*60%</f>
        <v>#DIV/0!</v>
      </c>
      <c r="G15" s="22" t="s">
        <v>9</v>
      </c>
      <c r="H15" s="23"/>
    </row>
    <row r="16" spans="1:11" ht="14.4" thickBot="1" x14ac:dyDescent="0.3">
      <c r="A16" s="1">
        <v>12</v>
      </c>
      <c r="B16" s="2"/>
      <c r="C16" s="2"/>
      <c r="D16" s="9">
        <f t="shared" si="0"/>
        <v>0</v>
      </c>
      <c r="F16" s="8"/>
    </row>
    <row r="17" spans="1:6" ht="20.399999999999999" x14ac:dyDescent="0.35">
      <c r="A17" s="1">
        <v>13</v>
      </c>
      <c r="B17" s="2"/>
      <c r="C17" s="2"/>
      <c r="D17" s="9">
        <f t="shared" si="0"/>
        <v>0</v>
      </c>
      <c r="F17" s="17" t="s">
        <v>2</v>
      </c>
    </row>
    <row r="18" spans="1:6" ht="18" thickBot="1" x14ac:dyDescent="0.35">
      <c r="A18" s="1">
        <v>14</v>
      </c>
      <c r="B18" s="2"/>
      <c r="C18" s="2"/>
      <c r="D18" s="9">
        <f t="shared" si="0"/>
        <v>0</v>
      </c>
      <c r="F18" s="18" t="e">
        <f>$F$15+$D$46</f>
        <v>#DIV/0!</v>
      </c>
    </row>
    <row r="19" spans="1:6" x14ac:dyDescent="0.25">
      <c r="A19" s="1">
        <v>15</v>
      </c>
      <c r="B19" s="2"/>
      <c r="C19" s="2"/>
      <c r="D19" s="9">
        <f t="shared" si="0"/>
        <v>0</v>
      </c>
    </row>
    <row r="20" spans="1:6" x14ac:dyDescent="0.25">
      <c r="A20" s="1">
        <v>16</v>
      </c>
      <c r="B20" s="2"/>
      <c r="C20" s="2"/>
      <c r="D20" s="9">
        <f t="shared" si="0"/>
        <v>0</v>
      </c>
    </row>
    <row r="21" spans="1:6" x14ac:dyDescent="0.25">
      <c r="A21" s="1">
        <v>17</v>
      </c>
      <c r="B21" s="2"/>
      <c r="C21" s="2"/>
      <c r="D21" s="9">
        <f t="shared" si="0"/>
        <v>0</v>
      </c>
    </row>
    <row r="22" spans="1:6" x14ac:dyDescent="0.25">
      <c r="A22" s="1">
        <v>18</v>
      </c>
      <c r="B22" s="2"/>
      <c r="C22" s="2"/>
      <c r="D22" s="9">
        <f t="shared" si="0"/>
        <v>0</v>
      </c>
    </row>
    <row r="23" spans="1:6" x14ac:dyDescent="0.25">
      <c r="A23" s="1">
        <v>19</v>
      </c>
      <c r="B23" s="2"/>
      <c r="C23" s="2"/>
      <c r="D23" s="9">
        <f t="shared" si="0"/>
        <v>0</v>
      </c>
    </row>
    <row r="24" spans="1:6" x14ac:dyDescent="0.25">
      <c r="A24" s="1">
        <v>20</v>
      </c>
      <c r="B24" s="2"/>
      <c r="C24" s="2"/>
      <c r="D24" s="9">
        <f t="shared" si="0"/>
        <v>0</v>
      </c>
    </row>
    <row r="25" spans="1:6" x14ac:dyDescent="0.25">
      <c r="A25" s="1">
        <v>21</v>
      </c>
      <c r="B25" s="2"/>
      <c r="C25" s="2"/>
      <c r="D25" s="9">
        <f t="shared" si="0"/>
        <v>0</v>
      </c>
    </row>
    <row r="26" spans="1:6" x14ac:dyDescent="0.25">
      <c r="A26" s="1">
        <v>22</v>
      </c>
      <c r="B26" s="2"/>
      <c r="C26" s="2"/>
      <c r="D26" s="9">
        <f t="shared" si="0"/>
        <v>0</v>
      </c>
    </row>
    <row r="27" spans="1:6" x14ac:dyDescent="0.25">
      <c r="A27" s="1">
        <v>23</v>
      </c>
      <c r="B27" s="2"/>
      <c r="C27" s="2"/>
      <c r="D27" s="9">
        <f t="shared" si="0"/>
        <v>0</v>
      </c>
    </row>
    <row r="28" spans="1:6" x14ac:dyDescent="0.25">
      <c r="A28" s="1">
        <v>24</v>
      </c>
      <c r="B28" s="2"/>
      <c r="C28" s="2"/>
      <c r="D28" s="9">
        <f t="shared" si="0"/>
        <v>0</v>
      </c>
    </row>
    <row r="29" spans="1:6" x14ac:dyDescent="0.25">
      <c r="A29" s="1">
        <v>25</v>
      </c>
      <c r="B29" s="2"/>
      <c r="C29" s="2"/>
      <c r="D29" s="9">
        <f t="shared" si="0"/>
        <v>0</v>
      </c>
    </row>
    <row r="30" spans="1:6" x14ac:dyDescent="0.25">
      <c r="A30" s="1">
        <v>26</v>
      </c>
      <c r="B30" s="2"/>
      <c r="C30" s="2"/>
      <c r="D30" s="9">
        <f t="shared" si="0"/>
        <v>0</v>
      </c>
    </row>
    <row r="31" spans="1:6" x14ac:dyDescent="0.25">
      <c r="A31" s="1">
        <v>27</v>
      </c>
      <c r="B31" s="2"/>
      <c r="C31" s="2"/>
      <c r="D31" s="9">
        <f t="shared" si="0"/>
        <v>0</v>
      </c>
    </row>
    <row r="32" spans="1:6" x14ac:dyDescent="0.25">
      <c r="A32" s="1">
        <v>28</v>
      </c>
      <c r="B32" s="2"/>
      <c r="C32" s="2"/>
      <c r="D32" s="9">
        <f t="shared" si="0"/>
        <v>0</v>
      </c>
    </row>
    <row r="33" spans="1:4" x14ac:dyDescent="0.25">
      <c r="A33" s="1">
        <v>29</v>
      </c>
      <c r="B33" s="2"/>
      <c r="C33" s="2"/>
      <c r="D33" s="9">
        <f t="shared" si="0"/>
        <v>0</v>
      </c>
    </row>
    <row r="34" spans="1:4" x14ac:dyDescent="0.25">
      <c r="A34" s="1">
        <v>30</v>
      </c>
      <c r="B34" s="2"/>
      <c r="C34" s="2"/>
      <c r="D34" s="9">
        <f t="shared" si="0"/>
        <v>0</v>
      </c>
    </row>
    <row r="35" spans="1:4" x14ac:dyDescent="0.25">
      <c r="A35" s="1">
        <v>31</v>
      </c>
      <c r="B35" s="2"/>
      <c r="C35" s="2"/>
      <c r="D35" s="9">
        <f t="shared" si="0"/>
        <v>0</v>
      </c>
    </row>
    <row r="36" spans="1:4" x14ac:dyDescent="0.25">
      <c r="A36" s="1">
        <v>32</v>
      </c>
      <c r="B36" s="2"/>
      <c r="C36" s="2"/>
      <c r="D36" s="9">
        <f t="shared" si="0"/>
        <v>0</v>
      </c>
    </row>
    <row r="37" spans="1:4" x14ac:dyDescent="0.25">
      <c r="A37" s="1">
        <v>33</v>
      </c>
      <c r="B37" s="2"/>
      <c r="C37" s="2"/>
      <c r="D37" s="9">
        <f t="shared" si="0"/>
        <v>0</v>
      </c>
    </row>
    <row r="38" spans="1:4" x14ac:dyDescent="0.25">
      <c r="A38" s="1">
        <v>34</v>
      </c>
      <c r="B38" s="2"/>
      <c r="C38" s="2"/>
      <c r="D38" s="9">
        <f t="shared" si="0"/>
        <v>0</v>
      </c>
    </row>
    <row r="39" spans="1:4" x14ac:dyDescent="0.25">
      <c r="A39" s="1">
        <v>35</v>
      </c>
      <c r="B39" s="2"/>
      <c r="C39" s="2"/>
      <c r="D39" s="9">
        <f t="shared" si="0"/>
        <v>0</v>
      </c>
    </row>
    <row r="40" spans="1:4" x14ac:dyDescent="0.25">
      <c r="A40" s="1">
        <v>36</v>
      </c>
      <c r="B40" s="2"/>
      <c r="C40" s="2"/>
      <c r="D40" s="9">
        <f t="shared" si="0"/>
        <v>0</v>
      </c>
    </row>
    <row r="41" spans="1:4" x14ac:dyDescent="0.25">
      <c r="A41" s="1">
        <v>37</v>
      </c>
      <c r="B41" s="2"/>
      <c r="C41" s="2"/>
      <c r="D41" s="9">
        <f t="shared" si="0"/>
        <v>0</v>
      </c>
    </row>
    <row r="42" spans="1:4" x14ac:dyDescent="0.25">
      <c r="A42" s="1">
        <v>38</v>
      </c>
      <c r="B42" s="2"/>
      <c r="C42" s="2"/>
      <c r="D42" s="9">
        <f t="shared" si="0"/>
        <v>0</v>
      </c>
    </row>
    <row r="43" spans="1:4" x14ac:dyDescent="0.25">
      <c r="A43" s="1">
        <v>39</v>
      </c>
      <c r="B43" s="2"/>
      <c r="C43" s="2"/>
      <c r="D43" s="9">
        <f t="shared" si="0"/>
        <v>0</v>
      </c>
    </row>
    <row r="44" spans="1:4" x14ac:dyDescent="0.25">
      <c r="A44" s="1">
        <v>40</v>
      </c>
      <c r="B44" s="2"/>
      <c r="C44" s="2"/>
      <c r="D44" s="9">
        <f t="shared" si="0"/>
        <v>0</v>
      </c>
    </row>
    <row r="45" spans="1:4" x14ac:dyDescent="0.25">
      <c r="A45" s="10" t="s">
        <v>10</v>
      </c>
      <c r="B45" s="9">
        <f>SUM(B5:B44)</f>
        <v>0</v>
      </c>
      <c r="C45" s="9"/>
      <c r="D45" s="9">
        <f>SUM(D5:D44)</f>
        <v>0</v>
      </c>
    </row>
    <row r="46" spans="1:4" x14ac:dyDescent="0.25">
      <c r="B46" s="3" t="s">
        <v>8</v>
      </c>
      <c r="C46" s="7"/>
      <c r="D46" s="5" t="e">
        <f>40%*D45/B45</f>
        <v>#DIV/0!</v>
      </c>
    </row>
    <row r="50" ht="18" customHeight="1" x14ac:dyDescent="0.25"/>
  </sheetData>
  <mergeCells count="3">
    <mergeCell ref="B3:D3"/>
    <mergeCell ref="G15:H15"/>
    <mergeCell ref="B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3.8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E6889F48152FA42A44E8590326884D3" ma:contentTypeVersion="11" ma:contentTypeDescription="צור מסמך חדש." ma:contentTypeScope="" ma:versionID="a01a9cd7ac6bdf65f9c3350068c78894">
  <xsd:schema xmlns:xsd="http://www.w3.org/2001/XMLSchema" xmlns:p="http://schemas.microsoft.com/office/2006/metadata/properties" xmlns:ns3="78e90b1c-d747-434e-bf10-c6bc4b99e7d1" xmlns:ns4="1cc43e99-1b74-4035-adde-203801c84177" targetNamespace="http://schemas.microsoft.com/office/2006/metadata/properties" ma:root="true" ma:fieldsID="ab37bfbbc3043e2a591f61998aa9de45" ns3:_="" ns4:_="">
    <xsd:import namespace="78e90b1c-d747-434e-bf10-c6bc4b99e7d1"/>
    <xsd:import namespace="1cc43e99-1b74-4035-adde-203801c84177"/>
    <xsd:element name="properties">
      <xsd:complexType>
        <xsd:sequence>
          <xsd:element name="documentManagement">
            <xsd:complexType>
              <xsd:all>
                <xsd:element ref="ns3:ol_Department" minOccurs="0"/>
                <xsd:element ref="ns4:מצב_x0020_פרסום" minOccurs="0"/>
                <xsd:element ref="ns4:רשימת_x0020__x0020_מחלקות_x0020_ויחידות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78e90b1c-d747-434e-bf10-c6bc4b99e7d1" elementFormDefault="qualified">
    <xsd:import namespace="http://schemas.microsoft.com/office/2006/documentManagement/types"/>
    <xsd:element name="ol_Department" ma:index="3" nillable="true" ma:displayName="מחלקה" ma:internalName="ol_Department">
      <xsd:simpleType>
        <xsd:restriction base="dms:Text"/>
      </xsd:simpleType>
    </xsd:element>
  </xsd:schema>
  <xsd:schema xmlns:xsd="http://www.w3.org/2001/XMLSchema" xmlns:dms="http://schemas.microsoft.com/office/2006/documentManagement/types" targetNamespace="1cc43e99-1b74-4035-adde-203801c84177" elementFormDefault="qualified">
    <xsd:import namespace="http://schemas.microsoft.com/office/2006/documentManagement/types"/>
    <xsd:element name="מצב_x0020_פרסום" ma:index="5" nillable="true" ma:displayName="סטטוס נוהל" ma:default="הצעה" ma:description="מצב פרסום נוהל" ma:format="Dropdown" ma:internalName="_x05de__x05e6__x05d1__x0020__x05e4__x05e8__x05e1__x05d5__x05dd_" ma:readOnly="false">
      <xsd:simpleType>
        <xsd:restriction base="dms:Choice">
          <xsd:enumeration value="הצעה"/>
          <xsd:enumeration value="טיוטה"/>
          <xsd:enumeration value="טיוטה סופית"/>
          <xsd:enumeration value="אושר"/>
          <xsd:enumeration value="עדכון"/>
          <xsd:enumeration value="בוטל"/>
          <xsd:enumeration value="הוחלף"/>
          <xsd:enumeration value="פורסם ב PDF"/>
          <xsd:enumeration value="ארכיוני"/>
          <xsd:enumeration value="טופס"/>
        </xsd:restriction>
      </xsd:simpleType>
    </xsd:element>
    <xsd:element name="רשימת_x0020__x0020_מחלקות_x0020_ויחידות" ma:index="6" nillable="true" ma:displayName="שיוך מחלקתי" ma:format="Dropdown" ma:internalName="_x05e8__x05e9__x05d9__x05de__x05ea__x0020__x0020__x05de__x05d7__x05dc__x05e7__x05d5__x05ea__x0020__x05d5__x05d9__x05d7__x05d9__x05d3__x05d5__x05ea_">
      <xsd:simpleType>
        <xsd:restriction base="dms:Choice">
          <xsd:enumeration value="הנדסת ביוטכנולוגיה"/>
          <xsd:enumeration value="הנדסת חשמל ואלקטרוניקה"/>
          <xsd:enumeration value="הנדסת מכונות"/>
          <xsd:enumeration value="הנדסת תוכנה"/>
          <xsd:enumeration value="הנדסת תעשיה וניהול"/>
          <xsd:enumeration value="הנדסת מערכות מידע"/>
          <xsd:enumeration value="היחידה למתמטיקה"/>
          <xsd:enumeration value="היחידה לפיזיקה"/>
          <xsd:enumeration value="היחידה ללימודי אנגלית"/>
          <xsd:enumeration value="הוראה ולימודים כלליים"/>
          <xsd:enumeration value="היחידה ללימודי ספורט"/>
          <xsd:enumeration value="המרכז לקידום ופיתוח ההוראה והלמידה"/>
          <xsd:enumeration value="יחידת שיווק"/>
          <xsd:enumeration value="התכנית להנדסה אופטית"/>
          <xsd:enumeration value="מזכירות אקדמי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מחבר"/>
        <xsd:element ref="dcterms:created" minOccurs="0" maxOccurs="1"/>
        <xsd:element ref="dc:identifier" minOccurs="0" maxOccurs="1"/>
        <xsd:element name="contentType" minOccurs="0" maxOccurs="1" type="xsd:string" ma:index="9" ma:displayName="סוג תוכן" ma:readOnly="true"/>
        <xsd:element ref="dc:title" minOccurs="0" maxOccurs="1" ma:index="1" ma:displayName="כותרת"/>
        <xsd:element ref="dc:subject" minOccurs="0" maxOccurs="1" ma:index="4" ma:displayName="נושא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מצב_x0020_פרסום xmlns="1cc43e99-1b74-4035-adde-203801c84177">הצעה</מצב_x0020_פרסום>
    <ol_Department xmlns="78e90b1c-d747-434e-bf10-c6bc4b99e7d1" xsi:nil="true"/>
  </documentManagement>
</p:properties>
</file>

<file path=customXml/itemProps1.xml><?xml version="1.0" encoding="utf-8"?>
<ds:datastoreItem xmlns:ds="http://schemas.openxmlformats.org/officeDocument/2006/customXml" ds:itemID="{1C8FD305-1840-4F7C-A100-419A172C93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B5B191-6FD4-49AF-9894-042F29F96A88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610858F6-C1A0-4AFE-A165-B8AD344733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e90b1c-d747-434e-bf10-c6bc4b99e7d1"/>
    <ds:schemaRef ds:uri="1cc43e99-1b74-4035-adde-203801c8417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40C30EDF-5F9C-4B8D-941B-CB69D0D4ED3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חישוב ציוני הנדסאים</vt:lpstr>
      <vt:lpstr>גיליון3</vt:lpstr>
    </vt:vector>
  </TitlesOfParts>
  <Company>ORT Braude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מירב גרוסמן</cp:lastModifiedBy>
  <dcterms:created xsi:type="dcterms:W3CDTF">2011-01-31T09:03:03Z</dcterms:created>
  <dcterms:modified xsi:type="dcterms:W3CDTF">2019-12-17T07:15:13Z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רשימת  מחלקות ויחידות">
    <vt:lpwstr/>
  </property>
</Properties>
</file>